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9210" activeTab="0"/>
  </bookViews>
  <sheets>
    <sheet name="Handicaps" sheetId="1" r:id="rId1"/>
  </sheets>
  <definedNames/>
  <calcPr fullCalcOnLoad="1"/>
</workbook>
</file>

<file path=xl/sharedStrings.xml><?xml version="1.0" encoding="utf-8"?>
<sst xmlns="http://schemas.openxmlformats.org/spreadsheetml/2006/main" count="275" uniqueCount="228">
  <si>
    <t>Dave Bentley</t>
  </si>
  <si>
    <t>Mark Billingsley</t>
  </si>
  <si>
    <t>Dave Bishop</t>
  </si>
  <si>
    <t>Ted Bourne</t>
  </si>
  <si>
    <t>Russ Britton</t>
  </si>
  <si>
    <t>Frank Curtis</t>
  </si>
  <si>
    <t>Ben Davy</t>
  </si>
  <si>
    <t>Frank Evans</t>
  </si>
  <si>
    <t>Alan Fairbrother</t>
  </si>
  <si>
    <t>Neil Fairbrother</t>
  </si>
  <si>
    <t>Stewart Fletcher</t>
  </si>
  <si>
    <t>Tony Forbes</t>
  </si>
  <si>
    <t>Geoff Greaves</t>
  </si>
  <si>
    <t>Roger Green</t>
  </si>
  <si>
    <t>James Halpin</t>
  </si>
  <si>
    <t>Mark Holmes</t>
  </si>
  <si>
    <t>Mick Holmes</t>
  </si>
  <si>
    <t>Brian Houston</t>
  </si>
  <si>
    <t>Gary Johnson</t>
  </si>
  <si>
    <t>Neil Johnson</t>
  </si>
  <si>
    <t>Phil Kendrick</t>
  </si>
  <si>
    <t>Richard Maddocks</t>
  </si>
  <si>
    <t>Steve Mellor</t>
  </si>
  <si>
    <t>Tony Norman</t>
  </si>
  <si>
    <t>Dan Nunn</t>
  </si>
  <si>
    <t>Ian Nunn</t>
  </si>
  <si>
    <t>Simon Parker</t>
  </si>
  <si>
    <t>Dan Scott</t>
  </si>
  <si>
    <t>Jim Seaman</t>
  </si>
  <si>
    <t>Carl Shenton</t>
  </si>
  <si>
    <t>Graham Sheridan</t>
  </si>
  <si>
    <t>Mark Silvester</t>
  </si>
  <si>
    <t>Richard Spencer</t>
  </si>
  <si>
    <t>Mark Tams</t>
  </si>
  <si>
    <t>Chris Ward</t>
  </si>
  <si>
    <t>Paul Weatherer</t>
  </si>
  <si>
    <t>Malcolm Wharne</t>
  </si>
  <si>
    <t>Mike Williams</t>
  </si>
  <si>
    <t>Mick Fox</t>
  </si>
  <si>
    <t>Paul Edwards</t>
  </si>
  <si>
    <t>Steve Heath</t>
  </si>
  <si>
    <t>Alex Williams</t>
  </si>
  <si>
    <t>Mark Bailey</t>
  </si>
  <si>
    <t>Geoff Evans</t>
  </si>
  <si>
    <t>Mark Evans</t>
  </si>
  <si>
    <t>Dave Main</t>
  </si>
  <si>
    <t>Neil Holmes</t>
  </si>
  <si>
    <t>Reg Harris</t>
  </si>
  <si>
    <t>Steve Harvey</t>
  </si>
  <si>
    <t>Andy Tarplee</t>
  </si>
  <si>
    <t>Ivan Blount</t>
  </si>
  <si>
    <t>Dave Heathcote</t>
  </si>
  <si>
    <t>Adrian Hughes</t>
  </si>
  <si>
    <t>Darren Pountney</t>
  </si>
  <si>
    <t>Tom Maddocks</t>
  </si>
  <si>
    <t>Jeff Haycock</t>
  </si>
  <si>
    <t>Woodseaves</t>
  </si>
  <si>
    <t>Rugeley</t>
  </si>
  <si>
    <t>Simon Towle</t>
  </si>
  <si>
    <t>Nick Mitchell</t>
  </si>
  <si>
    <t>Ray Spurway</t>
  </si>
  <si>
    <t>Ben Tomkinson</t>
  </si>
  <si>
    <t>Mike Latham</t>
  </si>
  <si>
    <t>Neil Cameron</t>
  </si>
  <si>
    <t>Andy Parsons</t>
  </si>
  <si>
    <t>Alan Simm</t>
  </si>
  <si>
    <t>Brian Tooth</t>
  </si>
  <si>
    <t>Charles Cambidge</t>
  </si>
  <si>
    <t>Peter Green</t>
  </si>
  <si>
    <t>Charlie Swift</t>
  </si>
  <si>
    <t>Peter Smith</t>
  </si>
  <si>
    <t>Carl Banks</t>
  </si>
  <si>
    <t>David Swift</t>
  </si>
  <si>
    <t>Jamie Taylor</t>
  </si>
  <si>
    <t>Fred Tomkinson</t>
  </si>
  <si>
    <t>John Swift</t>
  </si>
  <si>
    <t>John Taylor</t>
  </si>
  <si>
    <t>Ian Wetton</t>
  </si>
  <si>
    <t>Riley Parsons</t>
  </si>
  <si>
    <t>Darren Berry</t>
  </si>
  <si>
    <t>Owen Hughes</t>
  </si>
  <si>
    <t>Paul Preece</t>
  </si>
  <si>
    <t>Paul Tomkinson</t>
  </si>
  <si>
    <t>Gordon Nicholson</t>
  </si>
  <si>
    <t>Graham Morris</t>
  </si>
  <si>
    <t>Jack Norman</t>
  </si>
  <si>
    <t>Rich Tomkinson</t>
  </si>
  <si>
    <t>Richard Dakin</t>
  </si>
  <si>
    <t>John Daniels</t>
  </si>
  <si>
    <t>John Foster</t>
  </si>
  <si>
    <t>Steve Ellis</t>
  </si>
  <si>
    <t>John Rhind</t>
  </si>
  <si>
    <t>Steve Greenaway</t>
  </si>
  <si>
    <t>Ken Edwards</t>
  </si>
  <si>
    <t>Stewart Hough</t>
  </si>
  <si>
    <t>Stuart Dix</t>
  </si>
  <si>
    <t>Stuart Phillips</t>
  </si>
  <si>
    <t>Tim Stevens</t>
  </si>
  <si>
    <t>Bob Weaver</t>
  </si>
  <si>
    <t>Brian Coppin</t>
  </si>
  <si>
    <t>Paul Lingard</t>
  </si>
  <si>
    <t>Paul Middleton</t>
  </si>
  <si>
    <t>Martin Gritton</t>
  </si>
  <si>
    <t>Dan Bourne</t>
  </si>
  <si>
    <t>Nick Weaver</t>
  </si>
  <si>
    <t>Dylan Sherriff</t>
  </si>
  <si>
    <t>Allan Fletcher</t>
  </si>
  <si>
    <t>Adam Lennard</t>
  </si>
  <si>
    <t>Ian Porter</t>
  </si>
  <si>
    <t>Kevin Evans</t>
  </si>
  <si>
    <t>Mark Porter</t>
  </si>
  <si>
    <t>Paul Gilson</t>
  </si>
  <si>
    <t>John Stevens</t>
  </si>
  <si>
    <t>Jamie Owens</t>
  </si>
  <si>
    <t>Kevin Greenwood</t>
  </si>
  <si>
    <t>Kevin Lennard</t>
  </si>
  <si>
    <t>John Nolan</t>
  </si>
  <si>
    <t>Anthony Davies</t>
  </si>
  <si>
    <t>Dan Clarke</t>
  </si>
  <si>
    <t>Stan Meddings</t>
  </si>
  <si>
    <t>Greg Harris</t>
  </si>
  <si>
    <t>Jim Brown</t>
  </si>
  <si>
    <t>Ken Lancaster</t>
  </si>
  <si>
    <t>Rob Wharne</t>
  </si>
  <si>
    <t>Pete Cox</t>
  </si>
  <si>
    <t>Graeme Lemaistre</t>
  </si>
  <si>
    <t>Sam Wilshaw</t>
  </si>
  <si>
    <t>Paul Warrender</t>
  </si>
  <si>
    <t>Stephen Barber</t>
  </si>
  <si>
    <t>Phil Maddocks</t>
  </si>
  <si>
    <t>Claudio Ravagnani</t>
  </si>
  <si>
    <t>Ant Whitehead</t>
  </si>
  <si>
    <t>Perkins Saints</t>
  </si>
  <si>
    <t>Adam Haycock</t>
  </si>
  <si>
    <t>Universal G</t>
  </si>
  <si>
    <t>Cons B</t>
  </si>
  <si>
    <t>Institute A</t>
  </si>
  <si>
    <t>Cons D</t>
  </si>
  <si>
    <t>Rob Ward</t>
  </si>
  <si>
    <t>Blymhill A</t>
  </si>
  <si>
    <t>Burton Manor A</t>
  </si>
  <si>
    <t>Institute C</t>
  </si>
  <si>
    <t>John Grobnik</t>
  </si>
  <si>
    <t>Bradley House B</t>
  </si>
  <si>
    <t>Derrington B</t>
  </si>
  <si>
    <t>Kennys C</t>
  </si>
  <si>
    <t>Paul Moore</t>
  </si>
  <si>
    <t>Eddie Wood</t>
  </si>
  <si>
    <t>Bradley House A</t>
  </si>
  <si>
    <t>Cons C</t>
  </si>
  <si>
    <t>Derrington R</t>
  </si>
  <si>
    <t>Nick Briddon</t>
  </si>
  <si>
    <t>Pete Randall</t>
  </si>
  <si>
    <t>Callum Ferguson</t>
  </si>
  <si>
    <t>Blymhill E</t>
  </si>
  <si>
    <t>Burton Manor B</t>
  </si>
  <si>
    <t>Perkins B</t>
  </si>
  <si>
    <t>Blymhill B</t>
  </si>
  <si>
    <t>Blymhill D</t>
  </si>
  <si>
    <t>Bradley House C</t>
  </si>
  <si>
    <t>Cons E</t>
  </si>
  <si>
    <t>Geoff Derricut</t>
  </si>
  <si>
    <t>Barry Willcox</t>
  </si>
  <si>
    <t>Nick Bailey</t>
  </si>
  <si>
    <t>Steve Wilson</t>
  </si>
  <si>
    <t>Mark Whitehouse</t>
  </si>
  <si>
    <t>Ray Warrender</t>
  </si>
  <si>
    <t>Alan Williams</t>
  </si>
  <si>
    <t>Andy Prendegast</t>
  </si>
  <si>
    <t>Kevin Ashton</t>
  </si>
  <si>
    <t>Dan Bott</t>
  </si>
  <si>
    <t>Tom Blurton</t>
  </si>
  <si>
    <t>Mark Mitchell</t>
  </si>
  <si>
    <t>William McGregor</t>
  </si>
  <si>
    <t>Tony Baldwin</t>
  </si>
  <si>
    <t>Peter Fabre</t>
  </si>
  <si>
    <t>Burton Manor C</t>
  </si>
  <si>
    <t>Bernap Cambidge</t>
  </si>
  <si>
    <t>Jonathan Cambidge</t>
  </si>
  <si>
    <t>David Maddocks</t>
  </si>
  <si>
    <t>Chris Brown</t>
  </si>
  <si>
    <t>Terry Morse</t>
  </si>
  <si>
    <t>Craig Smith</t>
  </si>
  <si>
    <t>Mike Smith</t>
  </si>
  <si>
    <t>T Waldron</t>
  </si>
  <si>
    <t>Jeff Brown</t>
  </si>
  <si>
    <t>Nick Preece</t>
  </si>
  <si>
    <t>Luke Kavanagh</t>
  </si>
  <si>
    <t>Stuart Forbes</t>
  </si>
  <si>
    <t>Ian Mace</t>
  </si>
  <si>
    <t>D Arrowsmith</t>
  </si>
  <si>
    <t>P Hill</t>
  </si>
  <si>
    <t>R Padmore</t>
  </si>
  <si>
    <t>Darren Birch</t>
  </si>
  <si>
    <t>Grant Houghton</t>
  </si>
  <si>
    <t>Jim Watkins</t>
  </si>
  <si>
    <t>DIVISION 1</t>
  </si>
  <si>
    <t>DIVISION 2</t>
  </si>
  <si>
    <t>STAFFORD SNOOKER LEAGUE - PLAYER / TEAM HANDICAPS 2015-2016</t>
  </si>
  <si>
    <t>AVERAGE</t>
  </si>
  <si>
    <t>TEAM KO</t>
  </si>
  <si>
    <t>Neil Dale</t>
  </si>
  <si>
    <t>Dave Sykes</t>
  </si>
  <si>
    <t>Andy Ford</t>
  </si>
  <si>
    <t>Alan Clews</t>
  </si>
  <si>
    <t>Jim Cummings</t>
  </si>
  <si>
    <t>Bob Johnson</t>
  </si>
  <si>
    <t>Ray Smith</t>
  </si>
  <si>
    <t>Ivan Turner</t>
  </si>
  <si>
    <t>Jason Willis</t>
  </si>
  <si>
    <t>Adam Rees</t>
  </si>
  <si>
    <t>Ashley Maxwell-Keys</t>
  </si>
  <si>
    <t>Alan Mason</t>
  </si>
  <si>
    <t>Nigel Fox</t>
  </si>
  <si>
    <t>Paul Aston</t>
  </si>
  <si>
    <t>Mark Welsh</t>
  </si>
  <si>
    <t>Jon Cambidge</t>
  </si>
  <si>
    <t>John Chawner</t>
  </si>
  <si>
    <t>Alexander McGregor</t>
  </si>
  <si>
    <t>Oliver Kelly</t>
  </si>
  <si>
    <t>Steve Rodgers</t>
  </si>
  <si>
    <t>Geoff Bishop</t>
  </si>
  <si>
    <t>Graham Beardmore</t>
  </si>
  <si>
    <t>Dean Johnson</t>
  </si>
  <si>
    <t>G Alcock</t>
  </si>
  <si>
    <t>Chris Bradley</t>
  </si>
  <si>
    <t>Jim Ramster</t>
  </si>
  <si>
    <t>Players that have not played in league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</si>
</sst>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0"/>
    <numFmt numFmtId="173" formatCode="#,##0_ ;[Red]\-#,##0\ 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8"/>
      <name val="Calibri"/>
      <family val="2"/>
    </font>
    <font>
      <b/>
      <i/>
      <sz val="36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i/>
      <sz val="18"/>
      <color indexed="56"/>
      <name val="Calibri"/>
      <family val="2"/>
    </font>
    <font>
      <b/>
      <i/>
      <u val="single"/>
      <sz val="36"/>
      <color indexed="8"/>
      <name val="Calibri"/>
      <family val="2"/>
    </font>
    <font>
      <b/>
      <sz val="11"/>
      <name val="Calibri"/>
      <family val="2"/>
    </font>
    <font>
      <sz val="20"/>
      <name val="Calibri"/>
      <family val="2"/>
    </font>
    <font>
      <b/>
      <i/>
      <sz val="20"/>
      <color indexed="10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i/>
      <u val="single"/>
      <sz val="28"/>
      <color indexed="8"/>
      <name val="Calibri"/>
      <family val="2"/>
    </font>
    <font>
      <b/>
      <i/>
      <sz val="18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36"/>
      <color rgb="FFFF0000"/>
      <name val="Calibri"/>
      <family val="2"/>
    </font>
    <font>
      <b/>
      <i/>
      <sz val="18"/>
      <color theme="3"/>
      <name val="Calibri"/>
      <family val="2"/>
    </font>
    <font>
      <b/>
      <i/>
      <u val="single"/>
      <sz val="36"/>
      <color theme="1"/>
      <name val="Calibri"/>
      <family val="2"/>
    </font>
    <font>
      <b/>
      <i/>
      <sz val="20"/>
      <color rgb="FFFF0000"/>
      <name val="Calibri"/>
      <family val="2"/>
    </font>
    <font>
      <b/>
      <i/>
      <sz val="18"/>
      <color rgb="FFFF0000"/>
      <name val="Calibri"/>
      <family val="2"/>
    </font>
    <font>
      <b/>
      <sz val="14"/>
      <color rgb="FFFF0000"/>
      <name val="Calibri"/>
      <family val="2"/>
    </font>
    <font>
      <b/>
      <i/>
      <u val="single"/>
      <sz val="2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33" borderId="13" xfId="0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0" fontId="23" fillId="16" borderId="14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5" fillId="33" borderId="13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33" borderId="16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33" borderId="16" xfId="0" applyFont="1" applyFill="1" applyBorder="1" applyAlignment="1">
      <alignment vertical="center"/>
    </xf>
    <xf numFmtId="0" fontId="23" fillId="16" borderId="14" xfId="0" applyFont="1" applyFill="1" applyBorder="1" applyAlignment="1">
      <alignment horizontal="left" vertical="center"/>
    </xf>
    <xf numFmtId="0" fontId="23" fillId="0" borderId="15" xfId="0" applyFont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25" fillId="33" borderId="17" xfId="0" applyFont="1" applyFill="1" applyBorder="1" applyAlignment="1">
      <alignment vertical="center"/>
    </xf>
    <xf numFmtId="0" fontId="25" fillId="33" borderId="18" xfId="0" applyFont="1" applyFill="1" applyBorder="1" applyAlignment="1">
      <alignment vertical="center"/>
    </xf>
    <xf numFmtId="0" fontId="25" fillId="33" borderId="18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vertical="center"/>
    </xf>
    <xf numFmtId="0" fontId="53" fillId="33" borderId="16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1" fontId="28" fillId="35" borderId="20" xfId="0" applyNumberFormat="1" applyFont="1" applyFill="1" applyBorder="1" applyAlignment="1">
      <alignment horizontal="center" vertical="center"/>
    </xf>
    <xf numFmtId="0" fontId="28" fillId="36" borderId="21" xfId="0" applyFont="1" applyFill="1" applyBorder="1" applyAlignment="1">
      <alignment vertical="center"/>
    </xf>
    <xf numFmtId="0" fontId="28" fillId="36" borderId="14" xfId="0" applyFont="1" applyFill="1" applyBorder="1" applyAlignment="1">
      <alignment vertical="center"/>
    </xf>
    <xf numFmtId="1" fontId="28" fillId="35" borderId="15" xfId="0" applyNumberFormat="1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vertical="center"/>
    </xf>
    <xf numFmtId="0" fontId="29" fillId="33" borderId="0" xfId="0" applyFont="1" applyFill="1" applyBorder="1" applyAlignment="1">
      <alignment vertical="center"/>
    </xf>
    <xf numFmtId="0" fontId="56" fillId="33" borderId="16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53" fillId="37" borderId="18" xfId="0" applyFont="1" applyFill="1" applyBorder="1" applyAlignment="1">
      <alignment horizontal="center" vertical="center"/>
    </xf>
    <xf numFmtId="0" fontId="57" fillId="37" borderId="18" xfId="0" applyFont="1" applyFill="1" applyBorder="1" applyAlignment="1">
      <alignment horizontal="left" vertical="center"/>
    </xf>
    <xf numFmtId="0" fontId="52" fillId="37" borderId="14" xfId="0" applyFont="1" applyFill="1" applyBorder="1" applyAlignment="1">
      <alignment vertical="center"/>
    </xf>
    <xf numFmtId="0" fontId="58" fillId="37" borderId="15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32" fillId="38" borderId="22" xfId="0" applyFont="1" applyFill="1" applyBorder="1" applyAlignment="1">
      <alignment horizontal="center" vertical="center"/>
    </xf>
    <xf numFmtId="0" fontId="32" fillId="38" borderId="23" xfId="0" applyFont="1" applyFill="1" applyBorder="1" applyAlignment="1">
      <alignment horizontal="center" vertical="center"/>
    </xf>
    <xf numFmtId="0" fontId="31" fillId="38" borderId="22" xfId="0" applyFont="1" applyFill="1" applyBorder="1" applyAlignment="1">
      <alignment horizontal="center" vertical="center"/>
    </xf>
    <xf numFmtId="0" fontId="31" fillId="38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showGridLines="0" tabSelected="1" zoomScale="70" zoomScaleNormal="70" zoomScalePageLayoutView="0" workbookViewId="0" topLeftCell="A13">
      <selection activeCell="F25" sqref="F25"/>
    </sheetView>
  </sheetViews>
  <sheetFormatPr defaultColWidth="9.140625" defaultRowHeight="12.75"/>
  <cols>
    <col min="1" max="1" width="2.140625" style="1" customWidth="1"/>
    <col min="2" max="2" width="23.7109375" style="1" customWidth="1"/>
    <col min="3" max="3" width="6.7109375" style="1" customWidth="1"/>
    <col min="4" max="4" width="3.57421875" style="1" customWidth="1"/>
    <col min="5" max="5" width="23.57421875" style="1" customWidth="1"/>
    <col min="6" max="6" width="6.7109375" style="1" customWidth="1"/>
    <col min="7" max="7" width="3.57421875" style="1" customWidth="1"/>
    <col min="8" max="8" width="23.28125" style="1" customWidth="1"/>
    <col min="9" max="9" width="6.7109375" style="1" customWidth="1"/>
    <col min="10" max="10" width="3.57421875" style="1" customWidth="1"/>
    <col min="11" max="11" width="22.57421875" style="1" customWidth="1"/>
    <col min="12" max="12" width="6.7109375" style="1" customWidth="1"/>
    <col min="13" max="13" width="3.57421875" style="1" customWidth="1"/>
    <col min="14" max="14" width="22.421875" style="1" customWidth="1"/>
    <col min="15" max="15" width="6.7109375" style="1" customWidth="1"/>
    <col min="16" max="16" width="3.57421875" style="1" customWidth="1"/>
    <col min="17" max="17" width="23.28125" style="1" customWidth="1"/>
    <col min="18" max="18" width="6.7109375" style="1" customWidth="1"/>
    <col min="19" max="19" width="3.00390625" style="1" customWidth="1"/>
    <col min="20" max="16384" width="9.140625" style="1" customWidth="1"/>
  </cols>
  <sheetData>
    <row r="1" spans="1:19" ht="36">
      <c r="A1" s="49" t="s">
        <v>198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6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30" customHeight="1" thickBot="1">
      <c r="A3" s="32"/>
      <c r="B3" s="33" t="s">
        <v>196</v>
      </c>
      <c r="C3" s="32"/>
      <c r="D3" s="32"/>
      <c r="E3" s="46" t="s">
        <v>227</v>
      </c>
      <c r="F3" s="45"/>
      <c r="G3" s="45"/>
      <c r="H3" s="45"/>
      <c r="I3" s="32"/>
      <c r="J3" s="32"/>
      <c r="M3" s="32"/>
      <c r="N3" s="32"/>
      <c r="O3" s="32"/>
      <c r="P3" s="32"/>
      <c r="S3" s="32"/>
    </row>
    <row r="4" spans="1:19" ht="14.25" thickBot="1" thickTop="1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3"/>
      <c r="N4" s="4"/>
      <c r="O4" s="4"/>
      <c r="P4" s="3"/>
      <c r="Q4" s="4"/>
      <c r="R4" s="4"/>
      <c r="S4" s="5"/>
    </row>
    <row r="5" spans="1:19" s="42" customFormat="1" ht="30" customHeight="1">
      <c r="A5" s="39"/>
      <c r="B5" s="50" t="s">
        <v>139</v>
      </c>
      <c r="C5" s="51"/>
      <c r="D5" s="40"/>
      <c r="E5" s="50" t="s">
        <v>140</v>
      </c>
      <c r="F5" s="51"/>
      <c r="G5" s="40"/>
      <c r="H5" s="50" t="s">
        <v>176</v>
      </c>
      <c r="I5" s="51"/>
      <c r="J5" s="40"/>
      <c r="K5" s="50" t="s">
        <v>135</v>
      </c>
      <c r="L5" s="51"/>
      <c r="M5" s="40"/>
      <c r="N5" s="50" t="s">
        <v>137</v>
      </c>
      <c r="O5" s="51"/>
      <c r="P5" s="40"/>
      <c r="Q5" s="50" t="s">
        <v>136</v>
      </c>
      <c r="R5" s="51"/>
      <c r="S5" s="41"/>
    </row>
    <row r="6" spans="1:19" ht="27.75" customHeight="1">
      <c r="A6" s="11"/>
      <c r="B6" s="10" t="s">
        <v>21</v>
      </c>
      <c r="C6" s="31">
        <v>25</v>
      </c>
      <c r="D6" s="9"/>
      <c r="E6" s="10" t="s">
        <v>15</v>
      </c>
      <c r="F6" s="31">
        <v>25</v>
      </c>
      <c r="G6" s="9"/>
      <c r="H6" s="10" t="s">
        <v>4</v>
      </c>
      <c r="I6" s="31">
        <v>15</v>
      </c>
      <c r="J6" s="9"/>
      <c r="K6" s="10" t="s">
        <v>89</v>
      </c>
      <c r="L6" s="31">
        <v>30</v>
      </c>
      <c r="M6" s="9"/>
      <c r="N6" s="10" t="s">
        <v>58</v>
      </c>
      <c r="O6" s="31">
        <v>30</v>
      </c>
      <c r="P6" s="9"/>
      <c r="Q6" s="10" t="s">
        <v>123</v>
      </c>
      <c r="R6" s="31">
        <v>0</v>
      </c>
      <c r="S6" s="30"/>
    </row>
    <row r="7" spans="1:19" ht="27.75" customHeight="1">
      <c r="A7" s="11"/>
      <c r="B7" s="10" t="s">
        <v>90</v>
      </c>
      <c r="C7" s="31">
        <v>45</v>
      </c>
      <c r="D7" s="9"/>
      <c r="E7" s="10" t="s">
        <v>189</v>
      </c>
      <c r="F7" s="31">
        <v>55</v>
      </c>
      <c r="G7" s="9"/>
      <c r="H7" s="10" t="s">
        <v>32</v>
      </c>
      <c r="I7" s="31">
        <v>10</v>
      </c>
      <c r="J7" s="9"/>
      <c r="K7" s="10" t="s">
        <v>91</v>
      </c>
      <c r="L7" s="31">
        <v>30</v>
      </c>
      <c r="M7" s="9"/>
      <c r="N7" s="10" t="s">
        <v>16</v>
      </c>
      <c r="O7" s="31">
        <v>35</v>
      </c>
      <c r="P7" s="9"/>
      <c r="Q7" s="10" t="s">
        <v>34</v>
      </c>
      <c r="R7" s="31">
        <v>5</v>
      </c>
      <c r="S7" s="30"/>
    </row>
    <row r="8" spans="1:19" ht="27.75" customHeight="1">
      <c r="A8" s="11"/>
      <c r="B8" s="10" t="s">
        <v>129</v>
      </c>
      <c r="C8" s="31">
        <v>50</v>
      </c>
      <c r="D8" s="9"/>
      <c r="E8" s="10" t="s">
        <v>46</v>
      </c>
      <c r="F8" s="31">
        <v>35</v>
      </c>
      <c r="G8" s="9"/>
      <c r="H8" s="10" t="s">
        <v>19</v>
      </c>
      <c r="I8" s="31">
        <v>10</v>
      </c>
      <c r="J8" s="9"/>
      <c r="K8" s="10" t="s">
        <v>84</v>
      </c>
      <c r="L8" s="31">
        <v>25</v>
      </c>
      <c r="M8" s="9"/>
      <c r="N8" s="10" t="s">
        <v>43</v>
      </c>
      <c r="O8" s="31">
        <v>35</v>
      </c>
      <c r="P8" s="9"/>
      <c r="Q8" s="10" t="s">
        <v>54</v>
      </c>
      <c r="R8" s="31">
        <v>10</v>
      </c>
      <c r="S8" s="30"/>
    </row>
    <row r="9" spans="1:19" ht="27.75" customHeight="1">
      <c r="A9" s="11"/>
      <c r="B9" s="10" t="s">
        <v>87</v>
      </c>
      <c r="C9" s="31">
        <v>50</v>
      </c>
      <c r="D9" s="9"/>
      <c r="E9" s="10" t="s">
        <v>117</v>
      </c>
      <c r="F9" s="31">
        <v>55</v>
      </c>
      <c r="G9" s="9"/>
      <c r="H9" s="10" t="s">
        <v>27</v>
      </c>
      <c r="I9" s="31">
        <v>15</v>
      </c>
      <c r="J9" s="9"/>
      <c r="K9" s="10" t="s">
        <v>23</v>
      </c>
      <c r="L9" s="31">
        <v>20</v>
      </c>
      <c r="M9" s="9"/>
      <c r="N9" s="10" t="s">
        <v>7</v>
      </c>
      <c r="O9" s="31">
        <v>40</v>
      </c>
      <c r="P9" s="9"/>
      <c r="Q9" s="10" t="s">
        <v>40</v>
      </c>
      <c r="R9" s="31">
        <v>15</v>
      </c>
      <c r="S9" s="30"/>
    </row>
    <row r="10" spans="1:19" ht="27.75" customHeight="1">
      <c r="A10" s="11"/>
      <c r="B10" s="10" t="s">
        <v>67</v>
      </c>
      <c r="C10" s="31">
        <v>50</v>
      </c>
      <c r="D10" s="9"/>
      <c r="E10" s="10" t="s">
        <v>118</v>
      </c>
      <c r="F10" s="31">
        <v>45</v>
      </c>
      <c r="G10" s="9"/>
      <c r="H10" s="10" t="s">
        <v>125</v>
      </c>
      <c r="I10" s="31">
        <v>20</v>
      </c>
      <c r="J10" s="9"/>
      <c r="K10" s="10" t="s">
        <v>204</v>
      </c>
      <c r="L10" s="31">
        <v>25</v>
      </c>
      <c r="M10" s="9"/>
      <c r="N10" s="10" t="s">
        <v>17</v>
      </c>
      <c r="O10" s="31">
        <v>40</v>
      </c>
      <c r="P10" s="9"/>
      <c r="Q10" s="10" t="s">
        <v>175</v>
      </c>
      <c r="R10" s="31">
        <v>25</v>
      </c>
      <c r="S10" s="30"/>
    </row>
    <row r="11" spans="1:19" ht="27.75" customHeight="1">
      <c r="A11" s="11"/>
      <c r="B11" s="10" t="s">
        <v>72</v>
      </c>
      <c r="C11" s="31">
        <v>50</v>
      </c>
      <c r="D11" s="9"/>
      <c r="E11" s="43"/>
      <c r="F11" s="44"/>
      <c r="G11" s="9"/>
      <c r="H11" s="10" t="s">
        <v>169</v>
      </c>
      <c r="I11" s="31">
        <v>35</v>
      </c>
      <c r="J11" s="9"/>
      <c r="K11" s="10" t="s">
        <v>205</v>
      </c>
      <c r="L11" s="31">
        <v>25</v>
      </c>
      <c r="M11" s="9"/>
      <c r="N11" s="10" t="s">
        <v>138</v>
      </c>
      <c r="O11" s="31">
        <v>45</v>
      </c>
      <c r="P11" s="9"/>
      <c r="Q11" s="10" t="s">
        <v>36</v>
      </c>
      <c r="R11" s="31">
        <v>25</v>
      </c>
      <c r="S11" s="30"/>
    </row>
    <row r="12" spans="1:19" ht="27.75" customHeight="1">
      <c r="A12" s="11"/>
      <c r="B12" s="10" t="s">
        <v>179</v>
      </c>
      <c r="C12" s="31">
        <v>55</v>
      </c>
      <c r="D12" s="9"/>
      <c r="E12" s="43"/>
      <c r="F12" s="44"/>
      <c r="G12" s="9"/>
      <c r="H12" s="43"/>
      <c r="I12" s="44"/>
      <c r="J12" s="9"/>
      <c r="K12" s="10" t="s">
        <v>226</v>
      </c>
      <c r="L12" s="31">
        <v>25</v>
      </c>
      <c r="M12" s="9"/>
      <c r="N12" s="10" t="s">
        <v>213</v>
      </c>
      <c r="O12" s="31">
        <v>25</v>
      </c>
      <c r="P12" s="9"/>
      <c r="Q12" s="10" t="s">
        <v>65</v>
      </c>
      <c r="R12" s="31">
        <v>25</v>
      </c>
      <c r="S12" s="30"/>
    </row>
    <row r="13" spans="1:19" ht="27.75" customHeight="1">
      <c r="A13" s="11"/>
      <c r="B13" s="10" t="s">
        <v>177</v>
      </c>
      <c r="C13" s="31">
        <v>55</v>
      </c>
      <c r="D13" s="9"/>
      <c r="E13" s="47" t="s">
        <v>62</v>
      </c>
      <c r="F13" s="48">
        <v>55</v>
      </c>
      <c r="G13" s="9"/>
      <c r="H13" s="13"/>
      <c r="I13" s="12"/>
      <c r="J13" s="9"/>
      <c r="K13" s="47" t="s">
        <v>85</v>
      </c>
      <c r="L13" s="48">
        <v>35</v>
      </c>
      <c r="M13" s="9"/>
      <c r="N13" s="10" t="s">
        <v>214</v>
      </c>
      <c r="O13" s="31">
        <v>25</v>
      </c>
      <c r="P13" s="9"/>
      <c r="Q13" s="10" t="s">
        <v>222</v>
      </c>
      <c r="R13" s="31">
        <v>0</v>
      </c>
      <c r="S13" s="30"/>
    </row>
    <row r="14" spans="1:19" ht="27.75" customHeight="1">
      <c r="A14" s="11"/>
      <c r="B14" s="47" t="s">
        <v>178</v>
      </c>
      <c r="C14" s="48">
        <v>55</v>
      </c>
      <c r="D14" s="9"/>
      <c r="E14" s="47" t="s">
        <v>20</v>
      </c>
      <c r="F14" s="48">
        <v>35</v>
      </c>
      <c r="G14" s="9"/>
      <c r="H14" s="47" t="s">
        <v>28</v>
      </c>
      <c r="I14" s="48">
        <v>10</v>
      </c>
      <c r="J14" s="8"/>
      <c r="K14" s="47" t="s">
        <v>79</v>
      </c>
      <c r="L14" s="48">
        <v>20</v>
      </c>
      <c r="M14" s="9"/>
      <c r="N14" s="13"/>
      <c r="O14" s="12"/>
      <c r="P14" s="9"/>
      <c r="Q14" s="47" t="s">
        <v>39</v>
      </c>
      <c r="R14" s="48">
        <v>10</v>
      </c>
      <c r="S14" s="30"/>
    </row>
    <row r="15" spans="1:19" s="21" customFormat="1" ht="27.75" customHeight="1">
      <c r="A15" s="11"/>
      <c r="B15" s="37" t="s">
        <v>199</v>
      </c>
      <c r="C15" s="38">
        <f>AVERAGE(C6:C13)</f>
        <v>47.5</v>
      </c>
      <c r="D15" s="9"/>
      <c r="E15" s="37" t="s">
        <v>199</v>
      </c>
      <c r="F15" s="38">
        <f>AVERAGE(F6:F10)</f>
        <v>43</v>
      </c>
      <c r="G15" s="9"/>
      <c r="H15" s="37" t="s">
        <v>199</v>
      </c>
      <c r="I15" s="38">
        <f>AVERAGE(I6:I11)</f>
        <v>17.5</v>
      </c>
      <c r="J15" s="9"/>
      <c r="K15" s="37" t="s">
        <v>199</v>
      </c>
      <c r="L15" s="38">
        <f>AVERAGE(L6:L12)</f>
        <v>25.714285714285715</v>
      </c>
      <c r="M15" s="9"/>
      <c r="N15" s="37" t="s">
        <v>199</v>
      </c>
      <c r="O15" s="38">
        <f>AVERAGE(O6:O13)</f>
        <v>34.375</v>
      </c>
      <c r="P15" s="9"/>
      <c r="Q15" s="37" t="s">
        <v>199</v>
      </c>
      <c r="R15" s="38">
        <f>AVERAGE(R6:R13)</f>
        <v>13.125</v>
      </c>
      <c r="S15" s="22"/>
    </row>
    <row r="16" spans="1:19" s="21" customFormat="1" ht="27.75" customHeight="1" thickBot="1">
      <c r="A16" s="11"/>
      <c r="B16" s="36" t="s">
        <v>200</v>
      </c>
      <c r="C16" s="35">
        <f>C15*5</f>
        <v>237.5</v>
      </c>
      <c r="D16" s="9"/>
      <c r="E16" s="36" t="s">
        <v>200</v>
      </c>
      <c r="F16" s="35">
        <f>F15*5</f>
        <v>215</v>
      </c>
      <c r="G16" s="9"/>
      <c r="H16" s="36" t="s">
        <v>200</v>
      </c>
      <c r="I16" s="35">
        <f>I15*5</f>
        <v>87.5</v>
      </c>
      <c r="J16" s="9"/>
      <c r="K16" s="36" t="s">
        <v>200</v>
      </c>
      <c r="L16" s="35">
        <f>L15*5</f>
        <v>128.57142857142858</v>
      </c>
      <c r="M16" s="9"/>
      <c r="N16" s="36" t="s">
        <v>200</v>
      </c>
      <c r="O16" s="35">
        <f>O15*5</f>
        <v>171.875</v>
      </c>
      <c r="P16" s="9"/>
      <c r="Q16" s="36" t="s">
        <v>200</v>
      </c>
      <c r="R16" s="35">
        <f>R15*5</f>
        <v>65.625</v>
      </c>
      <c r="S16" s="22"/>
    </row>
    <row r="17" spans="1:19" s="18" customFormat="1" ht="12" customHeight="1" thickBot="1">
      <c r="A17" s="14"/>
      <c r="B17" s="15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7"/>
    </row>
    <row r="18" spans="1:19" s="42" customFormat="1" ht="30" customHeight="1">
      <c r="A18" s="39"/>
      <c r="B18" s="50" t="s">
        <v>141</v>
      </c>
      <c r="C18" s="51"/>
      <c r="D18" s="40"/>
      <c r="E18" s="50" t="s">
        <v>145</v>
      </c>
      <c r="F18" s="51"/>
      <c r="G18" s="40"/>
      <c r="H18" s="50" t="s">
        <v>132</v>
      </c>
      <c r="I18" s="51"/>
      <c r="J18" s="40"/>
      <c r="K18" s="50" t="s">
        <v>57</v>
      </c>
      <c r="L18" s="51"/>
      <c r="M18" s="40"/>
      <c r="N18" s="50" t="s">
        <v>134</v>
      </c>
      <c r="O18" s="51"/>
      <c r="P18" s="40"/>
      <c r="Q18" s="50" t="s">
        <v>56</v>
      </c>
      <c r="R18" s="51"/>
      <c r="S18" s="41"/>
    </row>
    <row r="19" spans="1:19" ht="27.75" customHeight="1">
      <c r="A19" s="11"/>
      <c r="B19" s="10" t="s">
        <v>130</v>
      </c>
      <c r="C19" s="31">
        <v>25</v>
      </c>
      <c r="D19" s="9"/>
      <c r="E19" s="10" t="s">
        <v>115</v>
      </c>
      <c r="F19" s="31">
        <v>20</v>
      </c>
      <c r="G19" s="9"/>
      <c r="H19" s="10" t="s">
        <v>52</v>
      </c>
      <c r="I19" s="31">
        <v>10</v>
      </c>
      <c r="J19" s="9"/>
      <c r="K19" s="10" t="s">
        <v>73</v>
      </c>
      <c r="L19" s="31">
        <v>20</v>
      </c>
      <c r="M19" s="9"/>
      <c r="N19" s="10" t="s">
        <v>22</v>
      </c>
      <c r="O19" s="31">
        <v>15</v>
      </c>
      <c r="P19" s="9"/>
      <c r="Q19" s="10" t="s">
        <v>10</v>
      </c>
      <c r="R19" s="31">
        <v>20</v>
      </c>
      <c r="S19" s="30"/>
    </row>
    <row r="20" spans="1:19" ht="27.75" customHeight="1">
      <c r="A20" s="11"/>
      <c r="B20" s="10" t="s">
        <v>142</v>
      </c>
      <c r="C20" s="31">
        <v>25</v>
      </c>
      <c r="D20" s="9"/>
      <c r="E20" s="10" t="s">
        <v>107</v>
      </c>
      <c r="F20" s="31">
        <v>35</v>
      </c>
      <c r="G20" s="9"/>
      <c r="H20" s="10" t="s">
        <v>53</v>
      </c>
      <c r="I20" s="31">
        <v>10</v>
      </c>
      <c r="J20" s="9"/>
      <c r="K20" s="10" t="s">
        <v>220</v>
      </c>
      <c r="L20" s="31">
        <v>15</v>
      </c>
      <c r="M20" s="9"/>
      <c r="N20" s="10" t="s">
        <v>25</v>
      </c>
      <c r="O20" s="31">
        <v>15</v>
      </c>
      <c r="P20" s="9"/>
      <c r="Q20" s="10" t="s">
        <v>31</v>
      </c>
      <c r="R20" s="31">
        <v>20</v>
      </c>
      <c r="S20" s="30"/>
    </row>
    <row r="21" spans="1:19" ht="27.75" customHeight="1">
      <c r="A21" s="11"/>
      <c r="B21" s="10" t="s">
        <v>77</v>
      </c>
      <c r="C21" s="31">
        <v>35</v>
      </c>
      <c r="D21" s="9"/>
      <c r="E21" s="10" t="s">
        <v>112</v>
      </c>
      <c r="F21" s="31">
        <v>40</v>
      </c>
      <c r="G21" s="9"/>
      <c r="H21" s="10" t="s">
        <v>168</v>
      </c>
      <c r="I21" s="31">
        <v>10</v>
      </c>
      <c r="J21" s="9"/>
      <c r="K21" s="10" t="s">
        <v>133</v>
      </c>
      <c r="L21" s="31">
        <v>25</v>
      </c>
      <c r="M21" s="9"/>
      <c r="N21" s="10" t="s">
        <v>33</v>
      </c>
      <c r="O21" s="31">
        <v>15</v>
      </c>
      <c r="P21" s="9"/>
      <c r="Q21" s="23" t="s">
        <v>35</v>
      </c>
      <c r="R21" s="31">
        <v>20</v>
      </c>
      <c r="S21" s="30"/>
    </row>
    <row r="22" spans="1:19" ht="27.75" customHeight="1">
      <c r="A22" s="11"/>
      <c r="B22" s="10" t="s">
        <v>71</v>
      </c>
      <c r="C22" s="31">
        <v>35</v>
      </c>
      <c r="D22" s="9"/>
      <c r="E22" s="10" t="s">
        <v>119</v>
      </c>
      <c r="F22" s="31">
        <v>50</v>
      </c>
      <c r="G22" s="9"/>
      <c r="H22" s="10" t="s">
        <v>38</v>
      </c>
      <c r="I22" s="31">
        <v>10</v>
      </c>
      <c r="J22" s="9"/>
      <c r="K22" s="10" t="s">
        <v>202</v>
      </c>
      <c r="L22" s="31">
        <v>40</v>
      </c>
      <c r="M22" s="9"/>
      <c r="N22" s="10" t="s">
        <v>41</v>
      </c>
      <c r="O22" s="31">
        <v>20</v>
      </c>
      <c r="P22" s="9"/>
      <c r="Q22" s="10" t="s">
        <v>9</v>
      </c>
      <c r="R22" s="31">
        <v>20</v>
      </c>
      <c r="S22" s="30"/>
    </row>
    <row r="23" spans="1:19" ht="27.75" customHeight="1">
      <c r="A23" s="11"/>
      <c r="B23" s="10" t="s">
        <v>131</v>
      </c>
      <c r="C23" s="31">
        <v>35</v>
      </c>
      <c r="D23" s="9"/>
      <c r="E23" s="10" t="s">
        <v>207</v>
      </c>
      <c r="F23" s="31">
        <v>60</v>
      </c>
      <c r="G23" s="9"/>
      <c r="H23" s="10" t="s">
        <v>30</v>
      </c>
      <c r="I23" s="31">
        <v>10</v>
      </c>
      <c r="J23" s="9"/>
      <c r="K23" s="10" t="s">
        <v>211</v>
      </c>
      <c r="L23" s="31">
        <v>20</v>
      </c>
      <c r="M23" s="9"/>
      <c r="N23" s="10" t="s">
        <v>1</v>
      </c>
      <c r="O23" s="31">
        <v>0</v>
      </c>
      <c r="P23" s="9"/>
      <c r="Q23" s="10" t="s">
        <v>26</v>
      </c>
      <c r="R23" s="31">
        <v>30</v>
      </c>
      <c r="S23" s="30"/>
    </row>
    <row r="24" spans="1:19" ht="27.75" customHeight="1">
      <c r="A24" s="11"/>
      <c r="B24" s="10" t="s">
        <v>212</v>
      </c>
      <c r="C24" s="31">
        <v>25</v>
      </c>
      <c r="D24" s="9"/>
      <c r="E24" s="10" t="s">
        <v>209</v>
      </c>
      <c r="F24" s="31">
        <v>40</v>
      </c>
      <c r="G24" s="9"/>
      <c r="H24" s="10" t="s">
        <v>201</v>
      </c>
      <c r="I24" s="31">
        <v>30</v>
      </c>
      <c r="J24" s="9"/>
      <c r="K24" s="10" t="s">
        <v>221</v>
      </c>
      <c r="L24" s="31">
        <v>25</v>
      </c>
      <c r="M24" s="9"/>
      <c r="N24" s="10" t="s">
        <v>203</v>
      </c>
      <c r="O24" s="31">
        <v>25</v>
      </c>
      <c r="P24" s="9"/>
      <c r="Q24" s="13"/>
      <c r="R24" s="12"/>
      <c r="S24" s="30"/>
    </row>
    <row r="25" spans="1:19" ht="27.75" customHeight="1">
      <c r="A25" s="11"/>
      <c r="B25" s="13"/>
      <c r="C25" s="12"/>
      <c r="D25" s="9"/>
      <c r="E25" s="10" t="s">
        <v>208</v>
      </c>
      <c r="F25" s="31">
        <v>45</v>
      </c>
      <c r="G25" s="9"/>
      <c r="H25" s="13"/>
      <c r="I25" s="12"/>
      <c r="J25" s="9"/>
      <c r="K25" s="47" t="s">
        <v>78</v>
      </c>
      <c r="L25" s="48">
        <v>5</v>
      </c>
      <c r="M25" s="9"/>
      <c r="N25" s="13"/>
      <c r="O25" s="12"/>
      <c r="P25" s="9"/>
      <c r="Q25" s="13"/>
      <c r="R25" s="12"/>
      <c r="S25" s="30"/>
    </row>
    <row r="26" spans="1:19" ht="27.75" customHeight="1">
      <c r="A26" s="11"/>
      <c r="B26" s="13"/>
      <c r="C26" s="12"/>
      <c r="D26" s="9"/>
      <c r="E26" s="43"/>
      <c r="F26" s="44"/>
      <c r="G26" s="9"/>
      <c r="H26" s="13"/>
      <c r="I26" s="12"/>
      <c r="J26" s="9"/>
      <c r="K26" s="47" t="s">
        <v>66</v>
      </c>
      <c r="L26" s="48">
        <v>25</v>
      </c>
      <c r="M26" s="9"/>
      <c r="N26" s="13"/>
      <c r="O26" s="12"/>
      <c r="P26" s="9"/>
      <c r="Q26" s="13"/>
      <c r="R26" s="12"/>
      <c r="S26" s="30"/>
    </row>
    <row r="27" spans="1:19" ht="27.75" customHeight="1">
      <c r="A27" s="11"/>
      <c r="B27" s="13"/>
      <c r="C27" s="12"/>
      <c r="D27" s="9"/>
      <c r="E27" s="47" t="s">
        <v>114</v>
      </c>
      <c r="F27" s="48">
        <v>60</v>
      </c>
      <c r="G27" s="9"/>
      <c r="H27" s="13"/>
      <c r="I27" s="12"/>
      <c r="J27" s="9"/>
      <c r="K27" s="47" t="s">
        <v>210</v>
      </c>
      <c r="L27" s="48">
        <v>20</v>
      </c>
      <c r="M27" s="9"/>
      <c r="N27" s="13"/>
      <c r="O27" s="12"/>
      <c r="P27" s="9"/>
      <c r="Q27" s="13"/>
      <c r="R27" s="12"/>
      <c r="S27" s="30"/>
    </row>
    <row r="28" spans="1:19" ht="27.75" customHeight="1">
      <c r="A28" s="11"/>
      <c r="B28" s="13"/>
      <c r="C28" s="12"/>
      <c r="D28" s="9"/>
      <c r="E28" s="47" t="s">
        <v>124</v>
      </c>
      <c r="F28" s="48">
        <v>60</v>
      </c>
      <c r="G28" s="9"/>
      <c r="H28" s="47" t="s">
        <v>42</v>
      </c>
      <c r="I28" s="48">
        <v>30</v>
      </c>
      <c r="J28" s="9"/>
      <c r="K28" s="47" t="s">
        <v>64</v>
      </c>
      <c r="L28" s="48">
        <v>25</v>
      </c>
      <c r="M28" s="9"/>
      <c r="N28" s="47" t="s">
        <v>24</v>
      </c>
      <c r="O28" s="48">
        <v>30</v>
      </c>
      <c r="P28" s="9"/>
      <c r="Q28" s="47" t="s">
        <v>8</v>
      </c>
      <c r="R28" s="48">
        <v>50</v>
      </c>
      <c r="S28" s="30"/>
    </row>
    <row r="29" spans="1:19" s="21" customFormat="1" ht="27.75" customHeight="1">
      <c r="A29" s="11"/>
      <c r="B29" s="37" t="s">
        <v>199</v>
      </c>
      <c r="C29" s="38">
        <f>AVERAGE(C19:C24)</f>
        <v>30</v>
      </c>
      <c r="D29" s="9"/>
      <c r="E29" s="37" t="s">
        <v>199</v>
      </c>
      <c r="F29" s="38">
        <f>AVERAGE(F19:F25)</f>
        <v>41.42857142857143</v>
      </c>
      <c r="G29" s="9"/>
      <c r="H29" s="37" t="s">
        <v>199</v>
      </c>
      <c r="I29" s="38">
        <f>AVERAGE(I19:I24)</f>
        <v>13.333333333333334</v>
      </c>
      <c r="J29" s="9"/>
      <c r="K29" s="37" t="s">
        <v>199</v>
      </c>
      <c r="L29" s="38">
        <f>AVERAGE(L19:L24)</f>
        <v>24.166666666666668</v>
      </c>
      <c r="M29" s="9"/>
      <c r="N29" s="37" t="s">
        <v>199</v>
      </c>
      <c r="O29" s="38">
        <f>AVERAGE(O19:O24)</f>
        <v>15</v>
      </c>
      <c r="P29" s="9"/>
      <c r="Q29" s="37" t="s">
        <v>199</v>
      </c>
      <c r="R29" s="38">
        <f>AVERAGE(R19:R23)</f>
        <v>22</v>
      </c>
      <c r="S29" s="22"/>
    </row>
    <row r="30" spans="1:19" s="21" customFormat="1" ht="27.75" customHeight="1" thickBot="1">
      <c r="A30" s="11"/>
      <c r="B30" s="36" t="s">
        <v>200</v>
      </c>
      <c r="C30" s="35">
        <f>C29*5</f>
        <v>150</v>
      </c>
      <c r="D30" s="9"/>
      <c r="E30" s="36" t="s">
        <v>200</v>
      </c>
      <c r="F30" s="35">
        <f>F29*5</f>
        <v>207.14285714285717</v>
      </c>
      <c r="G30" s="9"/>
      <c r="H30" s="36" t="s">
        <v>200</v>
      </c>
      <c r="I30" s="35">
        <f>I29*5</f>
        <v>66.66666666666667</v>
      </c>
      <c r="J30" s="9"/>
      <c r="K30" s="36" t="s">
        <v>200</v>
      </c>
      <c r="L30" s="35">
        <f>L29*5</f>
        <v>120.83333333333334</v>
      </c>
      <c r="M30" s="9"/>
      <c r="N30" s="36" t="s">
        <v>200</v>
      </c>
      <c r="O30" s="35">
        <f>O29*5</f>
        <v>75</v>
      </c>
      <c r="P30" s="9"/>
      <c r="Q30" s="36" t="s">
        <v>200</v>
      </c>
      <c r="R30" s="35">
        <f>R29*5</f>
        <v>110</v>
      </c>
      <c r="S30" s="22"/>
    </row>
    <row r="31" spans="1:19" s="18" customFormat="1" ht="16.5" thickBot="1">
      <c r="A31" s="26"/>
      <c r="B31" s="27"/>
      <c r="C31" s="2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9"/>
    </row>
    <row r="32" spans="1:19" ht="9.75" customHeight="1" thickTop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30" customHeight="1" thickBot="1">
      <c r="A33" s="32"/>
      <c r="B33" s="33" t="s">
        <v>197</v>
      </c>
      <c r="C33" s="32"/>
      <c r="D33" s="32"/>
      <c r="G33" s="32"/>
      <c r="J33" s="32"/>
      <c r="M33" s="32"/>
      <c r="P33" s="32"/>
      <c r="S33" s="32"/>
    </row>
    <row r="34" spans="1:19" ht="14.25" thickBot="1" thickTop="1">
      <c r="A34" s="2"/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3"/>
      <c r="N34" s="4"/>
      <c r="O34" s="4"/>
      <c r="P34" s="3"/>
      <c r="Q34" s="4"/>
      <c r="R34" s="4"/>
      <c r="S34" s="5"/>
    </row>
    <row r="35" spans="1:19" s="19" customFormat="1" ht="30" customHeight="1">
      <c r="A35" s="7"/>
      <c r="B35" s="52" t="s">
        <v>157</v>
      </c>
      <c r="C35" s="53"/>
      <c r="D35" s="6"/>
      <c r="E35" s="52" t="s">
        <v>158</v>
      </c>
      <c r="F35" s="53"/>
      <c r="G35" s="6"/>
      <c r="H35" s="52" t="s">
        <v>154</v>
      </c>
      <c r="I35" s="53"/>
      <c r="J35" s="6"/>
      <c r="K35" s="52" t="s">
        <v>148</v>
      </c>
      <c r="L35" s="53"/>
      <c r="M35" s="6"/>
      <c r="N35" s="52" t="s">
        <v>143</v>
      </c>
      <c r="O35" s="53"/>
      <c r="P35" s="6"/>
      <c r="Q35" s="52" t="s">
        <v>159</v>
      </c>
      <c r="R35" s="53"/>
      <c r="S35" s="20"/>
    </row>
    <row r="36" spans="1:19" s="21" customFormat="1" ht="27.75" customHeight="1">
      <c r="A36" s="11"/>
      <c r="B36" s="10" t="s">
        <v>164</v>
      </c>
      <c r="C36" s="31">
        <v>30</v>
      </c>
      <c r="D36" s="9"/>
      <c r="E36" s="10" t="s">
        <v>75</v>
      </c>
      <c r="F36" s="31">
        <v>45</v>
      </c>
      <c r="G36" s="9"/>
      <c r="H36" s="10" t="s">
        <v>76</v>
      </c>
      <c r="I36" s="31">
        <v>40</v>
      </c>
      <c r="J36" s="9"/>
      <c r="K36" s="10" t="s">
        <v>18</v>
      </c>
      <c r="L36" s="31">
        <v>30</v>
      </c>
      <c r="M36" s="9"/>
      <c r="N36" s="10" t="s">
        <v>11</v>
      </c>
      <c r="O36" s="31">
        <v>35</v>
      </c>
      <c r="P36" s="9"/>
      <c r="Q36" s="10" t="s">
        <v>103</v>
      </c>
      <c r="R36" s="31">
        <v>35</v>
      </c>
      <c r="S36" s="22"/>
    </row>
    <row r="37" spans="1:19" s="21" customFormat="1" ht="27.75" customHeight="1">
      <c r="A37" s="11"/>
      <c r="B37" s="10" t="s">
        <v>80</v>
      </c>
      <c r="C37" s="31">
        <v>30</v>
      </c>
      <c r="D37" s="9"/>
      <c r="E37" s="10" t="s">
        <v>82</v>
      </c>
      <c r="F37" s="31">
        <v>55</v>
      </c>
      <c r="G37" s="9"/>
      <c r="H37" s="10" t="s">
        <v>96</v>
      </c>
      <c r="I37" s="31">
        <v>45</v>
      </c>
      <c r="J37" s="9"/>
      <c r="K37" s="10" t="s">
        <v>105</v>
      </c>
      <c r="L37" s="31">
        <v>30</v>
      </c>
      <c r="M37" s="9"/>
      <c r="N37" s="10" t="s">
        <v>3</v>
      </c>
      <c r="O37" s="31">
        <v>40</v>
      </c>
      <c r="P37" s="9"/>
      <c r="Q37" s="10" t="s">
        <v>109</v>
      </c>
      <c r="R37" s="31">
        <v>45</v>
      </c>
      <c r="S37" s="22"/>
    </row>
    <row r="38" spans="1:19" s="21" customFormat="1" ht="27.75" customHeight="1">
      <c r="A38" s="11"/>
      <c r="B38" s="10" t="s">
        <v>61</v>
      </c>
      <c r="C38" s="31">
        <v>45</v>
      </c>
      <c r="D38" s="9"/>
      <c r="E38" s="10" t="s">
        <v>69</v>
      </c>
      <c r="F38" s="31">
        <v>55</v>
      </c>
      <c r="G38" s="9"/>
      <c r="H38" s="10" t="s">
        <v>94</v>
      </c>
      <c r="I38" s="31">
        <v>45</v>
      </c>
      <c r="J38" s="9"/>
      <c r="K38" s="10" t="s">
        <v>111</v>
      </c>
      <c r="L38" s="31">
        <v>40</v>
      </c>
      <c r="M38" s="9"/>
      <c r="N38" s="10" t="s">
        <v>0</v>
      </c>
      <c r="O38" s="31">
        <v>40</v>
      </c>
      <c r="P38" s="9"/>
      <c r="Q38" s="10" t="s">
        <v>188</v>
      </c>
      <c r="R38" s="31">
        <v>50</v>
      </c>
      <c r="S38" s="22"/>
    </row>
    <row r="39" spans="1:19" s="21" customFormat="1" ht="27.75" customHeight="1">
      <c r="A39" s="11"/>
      <c r="B39" s="10" t="s">
        <v>165</v>
      </c>
      <c r="C39" s="31">
        <v>45</v>
      </c>
      <c r="D39" s="9"/>
      <c r="E39" s="23" t="s">
        <v>74</v>
      </c>
      <c r="F39" s="31">
        <v>60</v>
      </c>
      <c r="G39" s="9"/>
      <c r="H39" s="10" t="s">
        <v>86</v>
      </c>
      <c r="I39" s="31">
        <v>45</v>
      </c>
      <c r="J39" s="9"/>
      <c r="K39" s="10" t="s">
        <v>6</v>
      </c>
      <c r="L39" s="31">
        <v>45</v>
      </c>
      <c r="M39" s="9"/>
      <c r="N39" s="10" t="s">
        <v>37</v>
      </c>
      <c r="O39" s="31">
        <v>45</v>
      </c>
      <c r="P39" s="9"/>
      <c r="Q39" s="10" t="s">
        <v>128</v>
      </c>
      <c r="R39" s="31">
        <v>50</v>
      </c>
      <c r="S39" s="22"/>
    </row>
    <row r="40" spans="1:19" s="21" customFormat="1" ht="27.75" customHeight="1">
      <c r="A40" s="11"/>
      <c r="B40" s="10" t="s">
        <v>92</v>
      </c>
      <c r="C40" s="31">
        <v>50</v>
      </c>
      <c r="D40" s="9"/>
      <c r="E40" s="10" t="s">
        <v>185</v>
      </c>
      <c r="F40" s="31">
        <v>50</v>
      </c>
      <c r="G40" s="9"/>
      <c r="H40" s="10" t="s">
        <v>97</v>
      </c>
      <c r="I40" s="31">
        <v>45</v>
      </c>
      <c r="J40" s="9"/>
      <c r="K40" s="10" t="s">
        <v>29</v>
      </c>
      <c r="L40" s="31">
        <v>45</v>
      </c>
      <c r="M40" s="9"/>
      <c r="N40" s="10" t="s">
        <v>12</v>
      </c>
      <c r="O40" s="31">
        <v>45</v>
      </c>
      <c r="P40" s="9"/>
      <c r="Q40" s="10" t="s">
        <v>110</v>
      </c>
      <c r="R40" s="31">
        <v>55</v>
      </c>
      <c r="S40" s="22"/>
    </row>
    <row r="41" spans="1:19" s="21" customFormat="1" ht="27.75" customHeight="1">
      <c r="A41" s="11"/>
      <c r="B41" s="10" t="s">
        <v>180</v>
      </c>
      <c r="C41" s="31">
        <v>40</v>
      </c>
      <c r="D41" s="9"/>
      <c r="E41" s="10" t="s">
        <v>216</v>
      </c>
      <c r="F41" s="31">
        <v>45</v>
      </c>
      <c r="G41" s="9"/>
      <c r="H41" s="10" t="s">
        <v>127</v>
      </c>
      <c r="I41" s="31">
        <v>50</v>
      </c>
      <c r="J41" s="9"/>
      <c r="K41" s="10" t="s">
        <v>171</v>
      </c>
      <c r="L41" s="31">
        <v>50</v>
      </c>
      <c r="M41" s="9"/>
      <c r="N41" s="10" t="s">
        <v>13</v>
      </c>
      <c r="O41" s="31">
        <v>45</v>
      </c>
      <c r="P41" s="9"/>
      <c r="Q41" s="10" t="s">
        <v>108</v>
      </c>
      <c r="R41" s="31">
        <v>55</v>
      </c>
      <c r="S41" s="22"/>
    </row>
    <row r="42" spans="1:19" s="21" customFormat="1" ht="27.75" customHeight="1">
      <c r="A42" s="11"/>
      <c r="B42" s="10" t="s">
        <v>182</v>
      </c>
      <c r="C42" s="31">
        <v>40</v>
      </c>
      <c r="D42" s="9"/>
      <c r="E42" s="13"/>
      <c r="F42" s="24"/>
      <c r="G42" s="9"/>
      <c r="H42" s="13"/>
      <c r="I42" s="24"/>
      <c r="J42" s="9"/>
      <c r="K42" s="13"/>
      <c r="L42" s="24"/>
      <c r="M42" s="9"/>
      <c r="N42" s="13"/>
      <c r="O42" s="24"/>
      <c r="P42" s="9"/>
      <c r="Q42" s="13"/>
      <c r="R42" s="24"/>
      <c r="S42" s="22"/>
    </row>
    <row r="43" spans="1:19" s="21" customFormat="1" ht="27.75" customHeight="1">
      <c r="A43" s="11"/>
      <c r="B43" s="10" t="s">
        <v>183</v>
      </c>
      <c r="C43" s="31">
        <v>45</v>
      </c>
      <c r="D43" s="9"/>
      <c r="E43" s="13"/>
      <c r="F43" s="24"/>
      <c r="G43" s="9"/>
      <c r="H43" s="13"/>
      <c r="I43" s="24"/>
      <c r="J43" s="9"/>
      <c r="K43" s="13"/>
      <c r="L43" s="24"/>
      <c r="M43" s="9"/>
      <c r="N43" s="13"/>
      <c r="O43" s="24"/>
      <c r="P43" s="9"/>
      <c r="Q43" s="13"/>
      <c r="R43" s="24"/>
      <c r="S43" s="22"/>
    </row>
    <row r="44" spans="1:19" s="18" customFormat="1" ht="27.75" customHeight="1">
      <c r="A44" s="11"/>
      <c r="B44" s="10" t="s">
        <v>184</v>
      </c>
      <c r="C44" s="31">
        <v>40</v>
      </c>
      <c r="D44" s="9"/>
      <c r="E44" s="13"/>
      <c r="F44" s="24"/>
      <c r="G44" s="9"/>
      <c r="H44" s="13"/>
      <c r="I44" s="24"/>
      <c r="J44" s="9"/>
      <c r="K44" s="13"/>
      <c r="L44" s="24"/>
      <c r="M44" s="9"/>
      <c r="N44" s="13"/>
      <c r="O44" s="24"/>
      <c r="P44" s="15"/>
      <c r="Q44" s="13"/>
      <c r="R44" s="24"/>
      <c r="S44" s="17"/>
    </row>
    <row r="45" spans="1:19" s="19" customFormat="1" ht="27.75" customHeight="1">
      <c r="A45" s="25"/>
      <c r="B45" s="47" t="s">
        <v>174</v>
      </c>
      <c r="C45" s="48">
        <v>30</v>
      </c>
      <c r="D45" s="6"/>
      <c r="E45" s="13"/>
      <c r="F45" s="24"/>
      <c r="G45" s="6"/>
      <c r="H45" s="13"/>
      <c r="I45" s="24"/>
      <c r="J45" s="9"/>
      <c r="K45" s="13"/>
      <c r="L45" s="24"/>
      <c r="M45" s="9"/>
      <c r="N45" s="13"/>
      <c r="O45" s="24"/>
      <c r="P45" s="6"/>
      <c r="Q45" s="13"/>
      <c r="R45" s="24"/>
      <c r="S45" s="20"/>
    </row>
    <row r="46" spans="1:19" s="21" customFormat="1" ht="27.75" customHeight="1">
      <c r="A46" s="7"/>
      <c r="B46" s="47" t="s">
        <v>95</v>
      </c>
      <c r="C46" s="48">
        <v>40</v>
      </c>
      <c r="D46" s="6"/>
      <c r="E46" s="13"/>
      <c r="F46" s="24"/>
      <c r="G46" s="9"/>
      <c r="H46" s="13"/>
      <c r="I46" s="24"/>
      <c r="J46" s="9"/>
      <c r="K46" s="13"/>
      <c r="L46" s="24"/>
      <c r="M46" s="9"/>
      <c r="N46" s="13"/>
      <c r="O46" s="24"/>
      <c r="P46" s="9"/>
      <c r="Q46" s="13"/>
      <c r="R46" s="24"/>
      <c r="S46" s="22"/>
    </row>
    <row r="47" spans="1:19" s="21" customFormat="1" ht="27.75" customHeight="1">
      <c r="A47" s="11"/>
      <c r="B47" s="47" t="s">
        <v>163</v>
      </c>
      <c r="C47" s="48">
        <v>50</v>
      </c>
      <c r="D47" s="9"/>
      <c r="E47" s="13"/>
      <c r="F47" s="24"/>
      <c r="G47" s="9"/>
      <c r="H47" s="13"/>
      <c r="I47" s="24"/>
      <c r="J47" s="9"/>
      <c r="K47" s="13"/>
      <c r="L47" s="24"/>
      <c r="M47" s="9"/>
      <c r="N47" s="13"/>
      <c r="O47" s="24"/>
      <c r="P47" s="9"/>
      <c r="Q47" s="13"/>
      <c r="R47" s="24"/>
      <c r="S47" s="22"/>
    </row>
    <row r="48" spans="1:19" s="21" customFormat="1" ht="27.75" customHeight="1">
      <c r="A48" s="11"/>
      <c r="B48" s="47" t="s">
        <v>181</v>
      </c>
      <c r="C48" s="48">
        <v>45</v>
      </c>
      <c r="D48" s="9"/>
      <c r="E48" s="13"/>
      <c r="F48" s="24"/>
      <c r="G48" s="9"/>
      <c r="H48" s="47" t="s">
        <v>186</v>
      </c>
      <c r="I48" s="48">
        <v>45</v>
      </c>
      <c r="J48" s="9"/>
      <c r="K48" s="47" t="s">
        <v>151</v>
      </c>
      <c r="L48" s="48">
        <v>40</v>
      </c>
      <c r="M48" s="9"/>
      <c r="N48" s="13"/>
      <c r="O48" s="24"/>
      <c r="P48" s="9"/>
      <c r="Q48" s="13"/>
      <c r="R48" s="24"/>
      <c r="S48" s="22"/>
    </row>
    <row r="49" spans="1:19" s="21" customFormat="1" ht="27.75" customHeight="1">
      <c r="A49" s="11"/>
      <c r="B49" s="47" t="s">
        <v>215</v>
      </c>
      <c r="C49" s="48">
        <v>45</v>
      </c>
      <c r="D49" s="9"/>
      <c r="E49" s="47" t="s">
        <v>166</v>
      </c>
      <c r="F49" s="48">
        <v>50</v>
      </c>
      <c r="G49" s="9"/>
      <c r="H49" s="47" t="s">
        <v>81</v>
      </c>
      <c r="I49" s="48">
        <v>40</v>
      </c>
      <c r="J49" s="9"/>
      <c r="K49" s="47" t="s">
        <v>187</v>
      </c>
      <c r="L49" s="48">
        <v>45</v>
      </c>
      <c r="M49" s="9"/>
      <c r="N49" s="13"/>
      <c r="O49" s="24"/>
      <c r="P49" s="9"/>
      <c r="Q49" s="13"/>
      <c r="R49" s="24"/>
      <c r="S49" s="22"/>
    </row>
    <row r="50" spans="1:19" s="21" customFormat="1" ht="27.75" customHeight="1">
      <c r="A50" s="11"/>
      <c r="B50" s="37" t="s">
        <v>199</v>
      </c>
      <c r="C50" s="38">
        <f>AVERAGE(C36:C44)</f>
        <v>40.55555555555556</v>
      </c>
      <c r="D50" s="9"/>
      <c r="E50" s="37" t="s">
        <v>199</v>
      </c>
      <c r="F50" s="38">
        <f>AVERAGE(F36:F41)</f>
        <v>51.666666666666664</v>
      </c>
      <c r="G50" s="9"/>
      <c r="H50" s="37" t="s">
        <v>199</v>
      </c>
      <c r="I50" s="38">
        <f>AVERAGE(I36:I41)</f>
        <v>45</v>
      </c>
      <c r="J50" s="9"/>
      <c r="K50" s="37" t="s">
        <v>199</v>
      </c>
      <c r="L50" s="38">
        <f>AVERAGE(L36:L41)</f>
        <v>40</v>
      </c>
      <c r="M50" s="9"/>
      <c r="N50" s="37" t="s">
        <v>199</v>
      </c>
      <c r="O50" s="38">
        <f>AVERAGE(O36:O49)</f>
        <v>41.666666666666664</v>
      </c>
      <c r="P50" s="9"/>
      <c r="Q50" s="37" t="s">
        <v>199</v>
      </c>
      <c r="R50" s="38">
        <f>AVERAGE(R36:R49)</f>
        <v>48.333333333333336</v>
      </c>
      <c r="S50" s="22"/>
    </row>
    <row r="51" spans="1:19" s="21" customFormat="1" ht="27.75" customHeight="1" thickBot="1">
      <c r="A51" s="11"/>
      <c r="B51" s="36" t="s">
        <v>200</v>
      </c>
      <c r="C51" s="35">
        <f>C50*5</f>
        <v>202.77777777777777</v>
      </c>
      <c r="D51" s="9"/>
      <c r="E51" s="36" t="s">
        <v>200</v>
      </c>
      <c r="F51" s="35">
        <f>F50*5</f>
        <v>258.3333333333333</v>
      </c>
      <c r="G51" s="9"/>
      <c r="H51" s="36" t="s">
        <v>200</v>
      </c>
      <c r="I51" s="35">
        <f>I50*5</f>
        <v>225</v>
      </c>
      <c r="J51" s="9"/>
      <c r="K51" s="36" t="s">
        <v>200</v>
      </c>
      <c r="L51" s="35">
        <f>L50*5</f>
        <v>200</v>
      </c>
      <c r="M51" s="9"/>
      <c r="N51" s="36" t="s">
        <v>200</v>
      </c>
      <c r="O51" s="35">
        <f>O50*5</f>
        <v>208.33333333333331</v>
      </c>
      <c r="P51" s="9"/>
      <c r="Q51" s="36" t="s">
        <v>200</v>
      </c>
      <c r="R51" s="35">
        <f>R50*5</f>
        <v>241.66666666666669</v>
      </c>
      <c r="S51" s="22"/>
    </row>
    <row r="52" spans="1:19" s="21" customFormat="1" ht="14.25" customHeight="1" thickBot="1">
      <c r="A52" s="11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22"/>
    </row>
    <row r="53" spans="1:19" s="19" customFormat="1" ht="30" customHeight="1">
      <c r="A53" s="7"/>
      <c r="B53" s="52" t="s">
        <v>155</v>
      </c>
      <c r="C53" s="53"/>
      <c r="D53" s="6"/>
      <c r="E53" s="52" t="s">
        <v>149</v>
      </c>
      <c r="F53" s="53"/>
      <c r="G53" s="6"/>
      <c r="H53" s="52" t="s">
        <v>160</v>
      </c>
      <c r="I53" s="53"/>
      <c r="J53" s="6"/>
      <c r="K53" s="52" t="s">
        <v>144</v>
      </c>
      <c r="L53" s="53"/>
      <c r="M53" s="6"/>
      <c r="N53" s="52" t="s">
        <v>150</v>
      </c>
      <c r="O53" s="53"/>
      <c r="P53" s="6"/>
      <c r="Q53" s="52" t="s">
        <v>156</v>
      </c>
      <c r="R53" s="53"/>
      <c r="S53" s="20"/>
    </row>
    <row r="54" spans="1:19" s="21" customFormat="1" ht="27.75" customHeight="1">
      <c r="A54" s="11"/>
      <c r="B54" s="10" t="s">
        <v>161</v>
      </c>
      <c r="C54" s="31">
        <v>50</v>
      </c>
      <c r="D54" s="9"/>
      <c r="E54" s="10" t="s">
        <v>100</v>
      </c>
      <c r="F54" s="31">
        <v>30</v>
      </c>
      <c r="G54" s="9"/>
      <c r="H54" s="10" t="s">
        <v>50</v>
      </c>
      <c r="I54" s="31">
        <v>35</v>
      </c>
      <c r="J54" s="9"/>
      <c r="K54" s="10" t="s">
        <v>170</v>
      </c>
      <c r="L54" s="31">
        <v>35</v>
      </c>
      <c r="M54" s="9"/>
      <c r="N54" s="10" t="s">
        <v>14</v>
      </c>
      <c r="O54" s="31">
        <v>40</v>
      </c>
      <c r="P54" s="9"/>
      <c r="Q54" s="10" t="s">
        <v>104</v>
      </c>
      <c r="R54" s="31">
        <v>30</v>
      </c>
      <c r="S54" s="22"/>
    </row>
    <row r="55" spans="1:19" s="21" customFormat="1" ht="27.75" customHeight="1">
      <c r="A55" s="11"/>
      <c r="B55" s="10" t="s">
        <v>68</v>
      </c>
      <c r="C55" s="31">
        <v>50</v>
      </c>
      <c r="D55" s="9"/>
      <c r="E55" s="10" t="s">
        <v>44</v>
      </c>
      <c r="F55" s="31">
        <v>40</v>
      </c>
      <c r="G55" s="9"/>
      <c r="H55" s="10" t="s">
        <v>120</v>
      </c>
      <c r="I55" s="31">
        <v>45</v>
      </c>
      <c r="J55" s="9"/>
      <c r="K55" s="10" t="s">
        <v>106</v>
      </c>
      <c r="L55" s="31">
        <v>40</v>
      </c>
      <c r="M55" s="9"/>
      <c r="N55" s="10" t="s">
        <v>49</v>
      </c>
      <c r="O55" s="31">
        <v>45</v>
      </c>
      <c r="P55" s="9"/>
      <c r="Q55" s="10" t="s">
        <v>99</v>
      </c>
      <c r="R55" s="31">
        <v>45</v>
      </c>
      <c r="S55" s="22"/>
    </row>
    <row r="56" spans="1:19" s="18" customFormat="1" ht="27.75" customHeight="1">
      <c r="A56" s="11"/>
      <c r="B56" s="10" t="s">
        <v>63</v>
      </c>
      <c r="C56" s="31">
        <v>50</v>
      </c>
      <c r="D56" s="9"/>
      <c r="E56" s="10" t="s">
        <v>83</v>
      </c>
      <c r="F56" s="31">
        <v>40</v>
      </c>
      <c r="G56" s="9"/>
      <c r="H56" s="10" t="s">
        <v>167</v>
      </c>
      <c r="I56" s="31">
        <v>40</v>
      </c>
      <c r="J56" s="9"/>
      <c r="K56" s="10" t="s">
        <v>116</v>
      </c>
      <c r="L56" s="31">
        <v>55</v>
      </c>
      <c r="M56" s="9"/>
      <c r="N56" s="10" t="s">
        <v>55</v>
      </c>
      <c r="O56" s="31">
        <v>50</v>
      </c>
      <c r="P56" s="9"/>
      <c r="Q56" s="10" t="s">
        <v>102</v>
      </c>
      <c r="R56" s="31">
        <v>45</v>
      </c>
      <c r="S56" s="17"/>
    </row>
    <row r="57" spans="1:19" s="18" customFormat="1" ht="27.75" customHeight="1">
      <c r="A57" s="11"/>
      <c r="B57" s="10" t="s">
        <v>70</v>
      </c>
      <c r="C57" s="31">
        <v>50</v>
      </c>
      <c r="D57" s="9"/>
      <c r="E57" s="10" t="s">
        <v>93</v>
      </c>
      <c r="F57" s="31">
        <v>40</v>
      </c>
      <c r="G57" s="9"/>
      <c r="H57" s="10" t="s">
        <v>121</v>
      </c>
      <c r="I57" s="31">
        <v>50</v>
      </c>
      <c r="J57" s="9"/>
      <c r="K57" s="10" t="s">
        <v>147</v>
      </c>
      <c r="L57" s="31">
        <v>50</v>
      </c>
      <c r="M57" s="9"/>
      <c r="N57" s="10" t="s">
        <v>48</v>
      </c>
      <c r="O57" s="31">
        <v>50</v>
      </c>
      <c r="P57" s="9"/>
      <c r="Q57" s="10" t="s">
        <v>172</v>
      </c>
      <c r="R57" s="31">
        <v>45</v>
      </c>
      <c r="S57" s="17"/>
    </row>
    <row r="58" spans="1:19" s="18" customFormat="1" ht="27.75" customHeight="1">
      <c r="A58" s="11"/>
      <c r="B58" s="10" t="s">
        <v>5</v>
      </c>
      <c r="C58" s="31">
        <v>60</v>
      </c>
      <c r="D58" s="9"/>
      <c r="E58" s="10" t="s">
        <v>88</v>
      </c>
      <c r="F58" s="31">
        <v>40</v>
      </c>
      <c r="G58" s="9"/>
      <c r="H58" s="10" t="s">
        <v>60</v>
      </c>
      <c r="I58" s="31">
        <v>50</v>
      </c>
      <c r="J58" s="9"/>
      <c r="K58" s="10" t="s">
        <v>113</v>
      </c>
      <c r="L58" s="31">
        <v>40</v>
      </c>
      <c r="M58" s="9"/>
      <c r="N58" s="10" t="s">
        <v>153</v>
      </c>
      <c r="O58" s="31">
        <v>45</v>
      </c>
      <c r="P58" s="9"/>
      <c r="Q58" s="10" t="s">
        <v>162</v>
      </c>
      <c r="R58" s="31">
        <v>55</v>
      </c>
      <c r="S58" s="17"/>
    </row>
    <row r="59" spans="1:19" s="18" customFormat="1" ht="27.75" customHeight="1">
      <c r="A59" s="11"/>
      <c r="B59" s="23" t="s">
        <v>122</v>
      </c>
      <c r="C59" s="31">
        <v>60</v>
      </c>
      <c r="D59" s="9"/>
      <c r="E59" s="10" t="s">
        <v>101</v>
      </c>
      <c r="F59" s="31">
        <v>45</v>
      </c>
      <c r="G59" s="9"/>
      <c r="H59" s="10" t="s">
        <v>47</v>
      </c>
      <c r="I59" s="31">
        <v>55</v>
      </c>
      <c r="J59" s="9"/>
      <c r="K59" s="10" t="s">
        <v>218</v>
      </c>
      <c r="L59" s="31">
        <v>40</v>
      </c>
      <c r="M59" s="9"/>
      <c r="N59" s="10" t="s">
        <v>51</v>
      </c>
      <c r="O59" s="31">
        <v>60</v>
      </c>
      <c r="P59" s="9"/>
      <c r="Q59" s="23" t="s">
        <v>98</v>
      </c>
      <c r="R59" s="31">
        <v>65</v>
      </c>
      <c r="S59" s="17"/>
    </row>
    <row r="60" spans="1:19" s="18" customFormat="1" ht="27.75" customHeight="1">
      <c r="A60" s="11"/>
      <c r="B60" s="23" t="s">
        <v>192</v>
      </c>
      <c r="C60" s="31">
        <v>50</v>
      </c>
      <c r="D60" s="9"/>
      <c r="E60" s="10" t="s">
        <v>152</v>
      </c>
      <c r="F60" s="31">
        <v>55</v>
      </c>
      <c r="G60" s="9"/>
      <c r="H60" s="10" t="s">
        <v>206</v>
      </c>
      <c r="I60" s="31">
        <v>50</v>
      </c>
      <c r="J60" s="9"/>
      <c r="K60" s="10" t="s">
        <v>223</v>
      </c>
      <c r="L60" s="31">
        <v>40</v>
      </c>
      <c r="M60" s="9"/>
      <c r="N60" s="10" t="s">
        <v>219</v>
      </c>
      <c r="O60" s="31">
        <v>25</v>
      </c>
      <c r="P60" s="9"/>
      <c r="Q60" s="23" t="s">
        <v>126</v>
      </c>
      <c r="R60" s="31">
        <v>65</v>
      </c>
      <c r="S60" s="17"/>
    </row>
    <row r="61" spans="1:19" s="18" customFormat="1" ht="27.75" customHeight="1">
      <c r="A61" s="11"/>
      <c r="B61" s="13"/>
      <c r="C61" s="12"/>
      <c r="D61" s="9"/>
      <c r="E61" s="13"/>
      <c r="F61" s="12"/>
      <c r="G61" s="9"/>
      <c r="H61" s="10" t="s">
        <v>217</v>
      </c>
      <c r="I61" s="31">
        <v>45</v>
      </c>
      <c r="J61" s="9"/>
      <c r="K61" s="10" t="s">
        <v>2</v>
      </c>
      <c r="L61" s="31">
        <v>25</v>
      </c>
      <c r="M61" s="9"/>
      <c r="N61" s="10" t="s">
        <v>146</v>
      </c>
      <c r="O61" s="31">
        <v>40</v>
      </c>
      <c r="P61" s="9"/>
      <c r="Q61" s="13"/>
      <c r="R61" s="12"/>
      <c r="S61" s="17"/>
    </row>
    <row r="62" spans="1:19" s="18" customFormat="1" ht="27.75" customHeight="1">
      <c r="A62" s="11"/>
      <c r="B62" s="13"/>
      <c r="C62" s="12"/>
      <c r="D62" s="9"/>
      <c r="E62" s="13"/>
      <c r="F62" s="12"/>
      <c r="G62" s="15"/>
      <c r="H62" s="13"/>
      <c r="I62" s="12"/>
      <c r="J62" s="9"/>
      <c r="K62" s="47" t="s">
        <v>59</v>
      </c>
      <c r="L62" s="48">
        <v>35</v>
      </c>
      <c r="M62" s="9"/>
      <c r="N62" s="10" t="s">
        <v>224</v>
      </c>
      <c r="O62" s="31">
        <v>60</v>
      </c>
      <c r="P62" s="9"/>
      <c r="Q62" s="13"/>
      <c r="R62" s="12"/>
      <c r="S62" s="17"/>
    </row>
    <row r="63" spans="1:19" s="18" customFormat="1" ht="27.75" customHeight="1">
      <c r="A63" s="11"/>
      <c r="B63" s="47" t="s">
        <v>190</v>
      </c>
      <c r="C63" s="48">
        <v>55</v>
      </c>
      <c r="D63" s="9"/>
      <c r="E63" s="47" t="s">
        <v>194</v>
      </c>
      <c r="F63" s="48">
        <v>40</v>
      </c>
      <c r="G63" s="15"/>
      <c r="H63" s="13"/>
      <c r="I63" s="12"/>
      <c r="J63" s="9"/>
      <c r="K63" s="47" t="s">
        <v>146</v>
      </c>
      <c r="L63" s="48">
        <v>40</v>
      </c>
      <c r="M63" s="9"/>
      <c r="N63" s="10" t="s">
        <v>225</v>
      </c>
      <c r="O63" s="31">
        <v>60</v>
      </c>
      <c r="P63" s="9"/>
      <c r="Q63" s="13"/>
      <c r="R63" s="12"/>
      <c r="S63" s="17"/>
    </row>
    <row r="64" spans="1:19" s="18" customFormat="1" ht="27.75" customHeight="1">
      <c r="A64" s="11"/>
      <c r="B64" s="47" t="s">
        <v>191</v>
      </c>
      <c r="C64" s="48">
        <v>55</v>
      </c>
      <c r="D64" s="9"/>
      <c r="E64" s="47" t="s">
        <v>193</v>
      </c>
      <c r="F64" s="48">
        <v>40</v>
      </c>
      <c r="G64" s="15"/>
      <c r="H64" s="47" t="s">
        <v>195</v>
      </c>
      <c r="I64" s="48">
        <v>45</v>
      </c>
      <c r="J64" s="9"/>
      <c r="K64" s="47" t="s">
        <v>173</v>
      </c>
      <c r="L64" s="48">
        <v>40</v>
      </c>
      <c r="M64" s="9"/>
      <c r="N64" s="47" t="s">
        <v>45</v>
      </c>
      <c r="O64" s="48">
        <v>40</v>
      </c>
      <c r="P64" s="9"/>
      <c r="Q64" s="13"/>
      <c r="R64" s="12"/>
      <c r="S64" s="17"/>
    </row>
    <row r="65" spans="1:19" s="18" customFormat="1" ht="27.75" customHeight="1">
      <c r="A65" s="14"/>
      <c r="B65" s="37" t="s">
        <v>199</v>
      </c>
      <c r="C65" s="38">
        <f>AVERAGE(C54:C60)</f>
        <v>52.857142857142854</v>
      </c>
      <c r="D65" s="9"/>
      <c r="E65" s="37" t="s">
        <v>199</v>
      </c>
      <c r="F65" s="38">
        <f>AVERAGE(F54:F60)</f>
        <v>41.42857142857143</v>
      </c>
      <c r="G65" s="9"/>
      <c r="H65" s="37" t="s">
        <v>199</v>
      </c>
      <c r="I65" s="38">
        <f>AVERAGE(I54:I61)</f>
        <v>46.25</v>
      </c>
      <c r="J65" s="9"/>
      <c r="K65" s="37" t="s">
        <v>199</v>
      </c>
      <c r="L65" s="38">
        <f>AVERAGE(L54:L61)</f>
        <v>40.625</v>
      </c>
      <c r="M65" s="9"/>
      <c r="N65" s="37" t="s">
        <v>199</v>
      </c>
      <c r="O65" s="38">
        <f>AVERAGE(O54:O63)</f>
        <v>47.5</v>
      </c>
      <c r="P65" s="9"/>
      <c r="Q65" s="37" t="s">
        <v>199</v>
      </c>
      <c r="R65" s="38">
        <f>AVERAGE(R54:R64)</f>
        <v>50</v>
      </c>
      <c r="S65" s="17"/>
    </row>
    <row r="66" spans="1:19" s="18" customFormat="1" ht="27.75" customHeight="1" thickBot="1">
      <c r="A66" s="14"/>
      <c r="B66" s="36" t="s">
        <v>200</v>
      </c>
      <c r="C66" s="35">
        <f>C65*5</f>
        <v>264.2857142857143</v>
      </c>
      <c r="D66" s="9"/>
      <c r="E66" s="36" t="s">
        <v>200</v>
      </c>
      <c r="F66" s="35">
        <f>F65*5</f>
        <v>207.14285714285717</v>
      </c>
      <c r="G66" s="9"/>
      <c r="H66" s="36" t="s">
        <v>200</v>
      </c>
      <c r="I66" s="35">
        <f>I65*5</f>
        <v>231.25</v>
      </c>
      <c r="J66" s="9"/>
      <c r="K66" s="36" t="s">
        <v>200</v>
      </c>
      <c r="L66" s="35">
        <f>L65*5</f>
        <v>203.125</v>
      </c>
      <c r="M66" s="9"/>
      <c r="N66" s="36" t="s">
        <v>200</v>
      </c>
      <c r="O66" s="35">
        <f>O65*5</f>
        <v>237.5</v>
      </c>
      <c r="P66" s="9"/>
      <c r="Q66" s="36" t="s">
        <v>200</v>
      </c>
      <c r="R66" s="35">
        <f>R65*5</f>
        <v>250</v>
      </c>
      <c r="S66" s="17"/>
    </row>
    <row r="67" spans="1:19" s="18" customFormat="1" ht="16.5" thickBot="1">
      <c r="A67" s="26"/>
      <c r="B67" s="27"/>
      <c r="C67" s="28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9"/>
    </row>
    <row r="68" ht="13.5" thickTop="1"/>
  </sheetData>
  <sheetProtection/>
  <mergeCells count="25">
    <mergeCell ref="Q53:R53"/>
    <mergeCell ref="N53:O53"/>
    <mergeCell ref="N18:O18"/>
    <mergeCell ref="B35:C35"/>
    <mergeCell ref="N35:O35"/>
    <mergeCell ref="K53:L53"/>
    <mergeCell ref="E18:F18"/>
    <mergeCell ref="K35:L35"/>
    <mergeCell ref="E53:F53"/>
    <mergeCell ref="H5:I5"/>
    <mergeCell ref="N5:O5"/>
    <mergeCell ref="B5:C5"/>
    <mergeCell ref="H53:I53"/>
    <mergeCell ref="H35:I35"/>
    <mergeCell ref="B53:C53"/>
    <mergeCell ref="A1:S1"/>
    <mergeCell ref="H18:I18"/>
    <mergeCell ref="Q35:R35"/>
    <mergeCell ref="Q18:R18"/>
    <mergeCell ref="K18:L18"/>
    <mergeCell ref="E35:F35"/>
    <mergeCell ref="E5:F5"/>
    <mergeCell ref="B18:C18"/>
    <mergeCell ref="K5:L5"/>
    <mergeCell ref="Q5:R5"/>
  </mergeCells>
  <printOptions horizontalCentered="1" verticalCentered="1"/>
  <pageMargins left="0" right="0" top="0" bottom="0" header="0" footer="0"/>
  <pageSetup fitToHeight="1" fitToWidth="1" horizontalDpi="600" verticalDpi="600" orientation="portrait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wharne</dc:creator>
  <cp:keywords/>
  <dc:description/>
  <cp:lastModifiedBy>user</cp:lastModifiedBy>
  <cp:lastPrinted>2015-08-20T08:29:55Z</cp:lastPrinted>
  <dcterms:created xsi:type="dcterms:W3CDTF">2012-10-01T18:29:55Z</dcterms:created>
  <dcterms:modified xsi:type="dcterms:W3CDTF">2015-11-06T20:57:49Z</dcterms:modified>
  <cp:category/>
  <cp:version/>
  <cp:contentType/>
  <cp:contentStatus/>
</cp:coreProperties>
</file>